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75" tabRatio="665" activeTab="0"/>
  </bookViews>
  <sheets>
    <sheet name="旅費等計算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<sst xmlns="http://schemas.openxmlformats.org/spreadsheetml/2006/main" count="33" uniqueCount="25">
  <si>
    <t>料金区分</t>
  </si>
  <si>
    <t>旅　費</t>
  </si>
  <si>
    <t>出発地</t>
  </si>
  <si>
    <t>利用交通機関</t>
  </si>
  <si>
    <t>適　用</t>
  </si>
  <si>
    <t>補助対象額</t>
  </si>
  <si>
    <t>参加負担金</t>
  </si>
  <si>
    <t>宿泊費</t>
  </si>
  <si>
    <t>宿泊日</t>
  </si>
  <si>
    <t>補助対象額</t>
  </si>
  <si>
    <t>旅費等計算書</t>
  </si>
  <si>
    <t xml:space="preserve">  ※100円未満 切り捨て</t>
  </si>
  <si>
    <t>日付</t>
  </si>
  <si>
    <t>合　　　　計</t>
  </si>
  <si>
    <t>（A）補  助  額
　（補助対象額×0.8）</t>
  </si>
  <si>
    <t>補助額
（1泊5千円限度）</t>
  </si>
  <si>
    <t>合        計</t>
  </si>
  <si>
    <r>
      <t>補助金計算額</t>
    </r>
    <r>
      <rPr>
        <sz val="9"/>
        <rFont val="ＭＳ Ｐゴシック"/>
        <family val="3"/>
      </rPr>
      <t>（A+B+C）</t>
    </r>
  </si>
  <si>
    <t>※記載内容が全く同じになる補助対象者毎に１枚ずつ、料金区分名を付けて作成。</t>
  </si>
  <si>
    <t>　（料金区分名は、「監督・コーチ」、「選手」、「選手1」、「選手2」など任意のわかりやすい名称にしてください。）</t>
  </si>
  <si>
    <t>到着地</t>
  </si>
  <si>
    <t>（B）補  助  額</t>
  </si>
  <si>
    <t>（C）補  助  額　
（補助対象額×0.8）</t>
  </si>
  <si>
    <t>特定資金</t>
  </si>
  <si>
    <t>※協会や学校などから補助がある場合には、必ず「特定資金」欄にその額を記載すること。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</si>
</sst>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;&quot;△&quot;#,##0&quot;円&quot;"/>
    <numFmt numFmtId="178" formatCode="m/d;@"/>
    <numFmt numFmtId="179" formatCode="mmm\-yyyy"/>
    <numFmt numFmtId="180" formatCode="&quot;(&quot;#,##0&quot;円)&quot;"/>
    <numFmt numFmtId="181" formatCode="#,##0&quot;円&quot;"/>
    <numFmt numFmtId="182" formatCode="#,###&quot;円&quot;"/>
    <numFmt numFmtId="183" formatCode="#,##0.0&quot;㎞&quot;"/>
    <numFmt numFmtId="184" formatCode="#,##0&quot;㎞&quot;"/>
    <numFmt numFmtId="185" formatCode="#,###&quot;名&quot;"/>
    <numFmt numFmtId="186" formatCode="#,##0&quot;往復&quot;"/>
    <numFmt numFmtId="187" formatCode="#,##0&quot;台&quot;"/>
    <numFmt numFmtId="188" formatCode="#,###&quot;日&quot;"/>
    <numFmt numFmtId="189" formatCode="#,##0&quot;復路&quot;"/>
    <numFmt numFmtId="190" formatCode="#,##0&quot;往路&quot;"/>
    <numFmt numFmtId="191" formatCode="#,###&quot;種目&quot;"/>
    <numFmt numFmtId="192" formatCode="#,##0&quot;(全行程)&quot;"/>
    <numFmt numFmtId="193" formatCode="#,##0&quot;(往路)&quot;"/>
    <numFmt numFmtId="194" formatCode="#,##0.0&quot;(割引)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shrinkToFit="1"/>
      <protection locked="0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wrapText="1"/>
    </xf>
    <xf numFmtId="178" fontId="8" fillId="0" borderId="10" xfId="0" applyNumberFormat="1" applyFont="1" applyBorder="1" applyAlignment="1" applyProtection="1">
      <alignment horizontal="center" shrinkToFit="1"/>
      <protection locked="0"/>
    </xf>
    <xf numFmtId="0" fontId="8" fillId="0" borderId="10" xfId="0" applyFont="1" applyBorder="1" applyAlignment="1" applyProtection="1">
      <alignment horizontal="left" shrinkToFit="1"/>
      <protection locked="0"/>
    </xf>
    <xf numFmtId="177" fontId="8" fillId="0" borderId="10" xfId="50" applyNumberFormat="1" applyFont="1" applyBorder="1" applyAlignment="1" applyProtection="1">
      <alignment horizontal="right" shrinkToFit="1"/>
      <protection locked="0"/>
    </xf>
    <xf numFmtId="0" fontId="8" fillId="0" borderId="10" xfId="0" applyFont="1" applyBorder="1" applyAlignment="1">
      <alignment horizontal="left" shrinkToFit="1"/>
    </xf>
    <xf numFmtId="177" fontId="8" fillId="0" borderId="10" xfId="50" applyNumberFormat="1" applyFont="1" applyBorder="1" applyAlignment="1" applyProtection="1">
      <alignment horizontal="right" shrinkToFit="1"/>
      <protection/>
    </xf>
    <xf numFmtId="177" fontId="8" fillId="0" borderId="11" xfId="50" applyNumberFormat="1" applyFont="1" applyBorder="1" applyAlignment="1" applyProtection="1">
      <alignment horizontal="right" shrinkToFit="1"/>
      <protection/>
    </xf>
    <xf numFmtId="177" fontId="10" fillId="0" borderId="12" xfId="50" applyNumberFormat="1" applyFont="1" applyBorder="1" applyAlignment="1" applyProtection="1">
      <alignment horizontal="right" shrinkToFit="1"/>
      <protection/>
    </xf>
    <xf numFmtId="0" fontId="8" fillId="0" borderId="0" xfId="0" applyFont="1" applyBorder="1" applyAlignment="1">
      <alignment horizontal="left" shrinkToFit="1"/>
    </xf>
    <xf numFmtId="0" fontId="8" fillId="0" borderId="0" xfId="0" applyFont="1" applyBorder="1" applyAlignment="1">
      <alignment horizontal="right" shrinkToFit="1"/>
    </xf>
    <xf numFmtId="0" fontId="0" fillId="0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177" fontId="8" fillId="0" borderId="13" xfId="50" applyNumberFormat="1" applyFont="1" applyFill="1" applyBorder="1" applyAlignment="1" applyProtection="1">
      <alignment horizontal="right" shrinkToFit="1"/>
      <protection/>
    </xf>
    <xf numFmtId="177" fontId="8" fillId="0" borderId="11" xfId="50" applyNumberFormat="1" applyFont="1" applyBorder="1" applyAlignment="1">
      <alignment horizontal="right" shrinkToFit="1"/>
    </xf>
    <xf numFmtId="177" fontId="10" fillId="0" borderId="12" xfId="50" applyNumberFormat="1" applyFont="1" applyBorder="1" applyAlignment="1">
      <alignment horizontal="right" shrinkToFit="1"/>
    </xf>
    <xf numFmtId="178" fontId="8" fillId="0" borderId="10" xfId="0" applyNumberFormat="1" applyFont="1" applyBorder="1" applyAlignment="1" applyProtection="1">
      <alignment horizontal="center" wrapText="1" shrinkToFit="1"/>
      <protection locked="0"/>
    </xf>
    <xf numFmtId="178" fontId="0" fillId="0" borderId="10" xfId="0" applyNumberFormat="1" applyFont="1" applyFill="1" applyBorder="1" applyAlignment="1">
      <alignment horizontal="right" wrapText="1" shrinkToFit="1"/>
    </xf>
    <xf numFmtId="178" fontId="0" fillId="0" borderId="14" xfId="0" applyNumberFormat="1" applyFont="1" applyFill="1" applyBorder="1" applyAlignment="1">
      <alignment horizontal="right" wrapText="1" shrinkToFit="1"/>
    </xf>
    <xf numFmtId="0" fontId="0" fillId="0" borderId="14" xfId="0" applyBorder="1" applyAlignment="1">
      <alignment horizontal="right" wrapText="1" shrinkToFit="1"/>
    </xf>
    <xf numFmtId="0" fontId="0" fillId="0" borderId="15" xfId="0" applyBorder="1" applyAlignment="1">
      <alignment horizontal="right" shrinkToFit="1"/>
    </xf>
    <xf numFmtId="177" fontId="8" fillId="0" borderId="10" xfId="50" applyNumberFormat="1" applyFont="1" applyBorder="1" applyAlignment="1" applyProtection="1">
      <alignment horizontal="right" shrinkToFit="1"/>
      <protection locked="0"/>
    </xf>
    <xf numFmtId="177" fontId="8" fillId="0" borderId="14" xfId="50" applyNumberFormat="1" applyFont="1" applyBorder="1" applyAlignment="1" applyProtection="1">
      <alignment horizontal="right" shrinkToFit="1"/>
      <protection/>
    </xf>
    <xf numFmtId="177" fontId="8" fillId="0" borderId="16" xfId="50" applyNumberFormat="1" applyFont="1" applyBorder="1" applyAlignment="1" applyProtection="1">
      <alignment horizontal="right" shrinkToFit="1"/>
      <protection/>
    </xf>
    <xf numFmtId="0" fontId="8" fillId="0" borderId="14" xfId="0" applyFont="1" applyBorder="1" applyAlignment="1">
      <alignment horizontal="right" wrapText="1" shrinkToFit="1"/>
    </xf>
    <xf numFmtId="0" fontId="8" fillId="0" borderId="16" xfId="0" applyFont="1" applyBorder="1" applyAlignment="1">
      <alignment horizontal="right" wrapText="1" shrinkToFit="1"/>
    </xf>
    <xf numFmtId="0" fontId="8" fillId="0" borderId="14" xfId="0" applyFont="1" applyBorder="1" applyAlignment="1">
      <alignment horizontal="right" wrapText="1"/>
    </xf>
    <xf numFmtId="0" fontId="8" fillId="0" borderId="16" xfId="0" applyFont="1" applyBorder="1" applyAlignment="1">
      <alignment horizontal="right" wrapText="1"/>
    </xf>
    <xf numFmtId="0" fontId="8" fillId="0" borderId="14" xfId="0" applyFont="1" applyBorder="1" applyAlignment="1" applyProtection="1">
      <alignment horizontal="left" shrinkToFit="1"/>
      <protection locked="0"/>
    </xf>
    <xf numFmtId="0" fontId="8" fillId="0" borderId="16" xfId="0" applyFont="1" applyBorder="1" applyAlignment="1" applyProtection="1">
      <alignment horizontal="left" shrinkToFit="1"/>
      <protection locked="0"/>
    </xf>
    <xf numFmtId="0" fontId="8" fillId="0" borderId="14" xfId="0" applyFont="1" applyBorder="1" applyAlignment="1" applyProtection="1">
      <alignment horizontal="right" shrinkToFit="1"/>
      <protection locked="0"/>
    </xf>
    <xf numFmtId="0" fontId="8" fillId="0" borderId="16" xfId="0" applyFont="1" applyBorder="1" applyAlignment="1" applyProtection="1">
      <alignment horizontal="right" shrinkToFit="1"/>
      <protection locked="0"/>
    </xf>
    <xf numFmtId="0" fontId="0" fillId="0" borderId="14" xfId="0" applyFont="1" applyBorder="1" applyAlignment="1">
      <alignment horizontal="right" wrapText="1" shrinkToFit="1"/>
    </xf>
    <xf numFmtId="0" fontId="0" fillId="0" borderId="17" xfId="0" applyFont="1" applyBorder="1" applyAlignment="1">
      <alignment horizontal="right" wrapText="1" shrinkToFit="1"/>
    </xf>
    <xf numFmtId="0" fontId="0" fillId="0" borderId="15" xfId="0" applyFont="1" applyBorder="1" applyAlignment="1">
      <alignment horizontal="right" wrapText="1" shrinkToFit="1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4" xfId="0" applyFont="1" applyBorder="1" applyAlignment="1">
      <alignment horizontal="left" shrinkToFit="1"/>
    </xf>
    <xf numFmtId="0" fontId="8" fillId="0" borderId="16" xfId="0" applyFont="1" applyBorder="1" applyAlignment="1">
      <alignment horizontal="left" shrinkToFit="1"/>
    </xf>
    <xf numFmtId="0" fontId="8" fillId="0" borderId="17" xfId="0" applyFont="1" applyBorder="1" applyAlignment="1">
      <alignment horizontal="left" shrinkToFit="1"/>
    </xf>
    <xf numFmtId="0" fontId="8" fillId="0" borderId="17" xfId="0" applyFont="1" applyBorder="1" applyAlignment="1">
      <alignment horizontal="right" wrapText="1" shrinkToFit="1"/>
    </xf>
    <xf numFmtId="0" fontId="8" fillId="0" borderId="10" xfId="0" applyFont="1" applyBorder="1" applyAlignment="1">
      <alignment horizontal="right" shrinkToFit="1"/>
    </xf>
    <xf numFmtId="0" fontId="8" fillId="0" borderId="17" xfId="0" applyFont="1" applyBorder="1" applyAlignment="1" applyProtection="1">
      <alignment horizontal="left" shrinkToFit="1"/>
      <protection locked="0"/>
    </xf>
    <xf numFmtId="0" fontId="8" fillId="0" borderId="10" xfId="0" applyFont="1" applyBorder="1" applyAlignment="1" applyProtection="1">
      <alignment horizontal="left" shrinkToFit="1"/>
      <protection locked="0"/>
    </xf>
    <xf numFmtId="0" fontId="8" fillId="0" borderId="10" xfId="0" applyFont="1" applyBorder="1" applyAlignment="1" applyProtection="1">
      <alignment shrinkToFit="1"/>
      <protection locked="0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26" xfId="0" applyNumberFormat="1" applyFont="1" applyFill="1" applyBorder="1" applyAlignment="1" applyProtection="1">
      <alignment horizontal="center" vertical="center"/>
      <protection/>
    </xf>
    <xf numFmtId="177" fontId="9" fillId="0" borderId="27" xfId="0" applyNumberFormat="1" applyFont="1" applyFill="1" applyBorder="1" applyAlignment="1">
      <alignment horizontal="left"/>
    </xf>
    <xf numFmtId="177" fontId="9" fillId="0" borderId="29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1"/>
  <sheetViews>
    <sheetView tabSelected="1" zoomScalePageLayoutView="0" workbookViewId="0" topLeftCell="A1">
      <selection activeCell="C48" sqref="C48"/>
    </sheetView>
  </sheetViews>
  <sheetFormatPr defaultColWidth="9.00390625" defaultRowHeight="13.5"/>
  <cols>
    <col min="1" max="1" width="7.125" style="0" customWidth="1"/>
    <col min="2" max="2" width="14.375" style="0" customWidth="1"/>
    <col min="3" max="3" width="11.25390625" style="0" customWidth="1"/>
    <col min="4" max="4" width="3.00390625" style="0" customWidth="1"/>
    <col min="5" max="5" width="7.75390625" style="0" customWidth="1"/>
    <col min="6" max="6" width="6.625" style="0" customWidth="1"/>
    <col min="7" max="7" width="4.625" style="0" customWidth="1"/>
    <col min="8" max="8" width="11.875" style="0" customWidth="1"/>
    <col min="9" max="9" width="2.00390625" style="0" customWidth="1"/>
    <col min="10" max="10" width="9.125" style="0" customWidth="1"/>
    <col min="11" max="11" width="10.875" style="0" customWidth="1"/>
    <col min="12" max="12" width="12.00390625" style="0" customWidth="1"/>
    <col min="13" max="13" width="12.125" style="0" customWidth="1"/>
  </cols>
  <sheetData>
    <row r="1" ht="14.25" customHeight="1" thickBot="1"/>
    <row r="2" spans="8:17" ht="18.75" customHeight="1">
      <c r="H2" s="66" t="s">
        <v>0</v>
      </c>
      <c r="I2" s="67"/>
      <c r="J2" s="68"/>
      <c r="K2" s="69" t="s">
        <v>17</v>
      </c>
      <c r="L2" s="70"/>
      <c r="Q2" s="1"/>
    </row>
    <row r="3" spans="8:12" ht="15" customHeight="1">
      <c r="H3" s="71"/>
      <c r="I3" s="72"/>
      <c r="J3" s="73"/>
      <c r="K3" s="80"/>
      <c r="L3" s="81"/>
    </row>
    <row r="4" spans="1:12" ht="21.75" customHeight="1">
      <c r="A4" s="82" t="s">
        <v>10</v>
      </c>
      <c r="B4" s="82"/>
      <c r="C4" s="82"/>
      <c r="D4" s="82"/>
      <c r="E4" s="82"/>
      <c r="F4" s="82"/>
      <c r="G4" s="83"/>
      <c r="H4" s="74"/>
      <c r="I4" s="75"/>
      <c r="J4" s="76"/>
      <c r="K4" s="84">
        <f>ROUNDDOWN(L38+L28+H38,-2)</f>
        <v>0</v>
      </c>
      <c r="L4" s="85"/>
    </row>
    <row r="5" spans="8:17" ht="15" customHeight="1" thickBot="1">
      <c r="H5" s="77"/>
      <c r="I5" s="78"/>
      <c r="J5" s="79"/>
      <c r="K5" s="86" t="s">
        <v>11</v>
      </c>
      <c r="L5" s="87"/>
      <c r="Q5" s="3"/>
    </row>
    <row r="6" spans="2:10" ht="10.5" customHeight="1">
      <c r="B6" s="8"/>
      <c r="C6" s="8"/>
      <c r="D6" s="9"/>
      <c r="E6" s="9"/>
      <c r="F6" s="9"/>
      <c r="G6" s="9"/>
      <c r="H6" s="9"/>
      <c r="I6" s="9"/>
      <c r="J6" s="3"/>
    </row>
    <row r="7" spans="1:12" ht="21.75" customHeight="1">
      <c r="A7" s="47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9"/>
    </row>
    <row r="8" spans="1:12" ht="21.75" customHeight="1">
      <c r="A8" s="2" t="s">
        <v>12</v>
      </c>
      <c r="B8" s="10" t="s">
        <v>2</v>
      </c>
      <c r="C8" s="62" t="s">
        <v>20</v>
      </c>
      <c r="D8" s="63"/>
      <c r="E8" s="62" t="s">
        <v>3</v>
      </c>
      <c r="F8" s="64"/>
      <c r="G8" s="65" t="s">
        <v>4</v>
      </c>
      <c r="H8" s="65"/>
      <c r="I8" s="65"/>
      <c r="J8" s="65"/>
      <c r="K8" s="65"/>
      <c r="L8" s="2" t="s">
        <v>1</v>
      </c>
    </row>
    <row r="9" spans="1:12" ht="21.75" customHeight="1">
      <c r="A9" s="11"/>
      <c r="B9" s="12"/>
      <c r="C9" s="39"/>
      <c r="D9" s="40"/>
      <c r="E9" s="39"/>
      <c r="F9" s="59"/>
      <c r="G9" s="61"/>
      <c r="H9" s="61"/>
      <c r="I9" s="61"/>
      <c r="J9" s="61"/>
      <c r="K9" s="61"/>
      <c r="L9" s="13"/>
    </row>
    <row r="10" spans="1:12" ht="21.75" customHeight="1">
      <c r="A10" s="11"/>
      <c r="B10" s="12"/>
      <c r="C10" s="39"/>
      <c r="D10" s="40"/>
      <c r="E10" s="39"/>
      <c r="F10" s="59"/>
      <c r="G10" s="61"/>
      <c r="H10" s="61"/>
      <c r="I10" s="61"/>
      <c r="J10" s="61"/>
      <c r="K10" s="61"/>
      <c r="L10" s="13"/>
    </row>
    <row r="11" spans="1:12" ht="21.75" customHeight="1">
      <c r="A11" s="11"/>
      <c r="B11" s="12"/>
      <c r="C11" s="39"/>
      <c r="D11" s="40"/>
      <c r="E11" s="39"/>
      <c r="F11" s="59"/>
      <c r="G11" s="61"/>
      <c r="H11" s="61"/>
      <c r="I11" s="61"/>
      <c r="J11" s="61"/>
      <c r="K11" s="61"/>
      <c r="L11" s="13"/>
    </row>
    <row r="12" spans="1:12" ht="21.75" customHeight="1">
      <c r="A12" s="11"/>
      <c r="B12" s="12"/>
      <c r="C12" s="39"/>
      <c r="D12" s="40"/>
      <c r="E12" s="39"/>
      <c r="F12" s="59"/>
      <c r="G12" s="60"/>
      <c r="H12" s="60"/>
      <c r="I12" s="60"/>
      <c r="J12" s="60"/>
      <c r="K12" s="60"/>
      <c r="L12" s="13"/>
    </row>
    <row r="13" spans="1:12" ht="22.5" customHeight="1">
      <c r="A13" s="27"/>
      <c r="B13" s="12"/>
      <c r="C13" s="39"/>
      <c r="D13" s="40"/>
      <c r="E13" s="39"/>
      <c r="F13" s="59"/>
      <c r="G13" s="61"/>
      <c r="H13" s="61"/>
      <c r="I13" s="61"/>
      <c r="J13" s="61"/>
      <c r="K13" s="61"/>
      <c r="L13" s="13"/>
    </row>
    <row r="14" spans="1:12" ht="21.75" customHeight="1">
      <c r="A14" s="11"/>
      <c r="B14" s="12"/>
      <c r="C14" s="39"/>
      <c r="D14" s="40"/>
      <c r="E14" s="39"/>
      <c r="F14" s="59"/>
      <c r="G14" s="60"/>
      <c r="H14" s="60"/>
      <c r="I14" s="60"/>
      <c r="J14" s="60"/>
      <c r="K14" s="60"/>
      <c r="L14" s="13"/>
    </row>
    <row r="15" spans="1:12" ht="21.75" customHeight="1">
      <c r="A15" s="11"/>
      <c r="B15" s="12"/>
      <c r="C15" s="39"/>
      <c r="D15" s="40"/>
      <c r="E15" s="39"/>
      <c r="F15" s="59"/>
      <c r="G15" s="61"/>
      <c r="H15" s="61"/>
      <c r="I15" s="61"/>
      <c r="J15" s="61"/>
      <c r="K15" s="61"/>
      <c r="L15" s="13"/>
    </row>
    <row r="16" spans="1:12" ht="21.75" customHeight="1">
      <c r="A16" s="11"/>
      <c r="B16" s="12"/>
      <c r="C16" s="39"/>
      <c r="D16" s="40"/>
      <c r="E16" s="39"/>
      <c r="F16" s="59"/>
      <c r="G16" s="61"/>
      <c r="H16" s="61"/>
      <c r="I16" s="61"/>
      <c r="J16" s="61"/>
      <c r="K16" s="61"/>
      <c r="L16" s="13"/>
    </row>
    <row r="17" spans="1:12" ht="21.75" customHeight="1">
      <c r="A17" s="11"/>
      <c r="B17" s="12"/>
      <c r="C17" s="39"/>
      <c r="D17" s="40"/>
      <c r="E17" s="39"/>
      <c r="F17" s="59"/>
      <c r="G17" s="61"/>
      <c r="H17" s="61"/>
      <c r="I17" s="61"/>
      <c r="J17" s="61"/>
      <c r="K17" s="61"/>
      <c r="L17" s="13"/>
    </row>
    <row r="18" spans="1:12" ht="21.75" customHeight="1">
      <c r="A18" s="11"/>
      <c r="B18" s="12"/>
      <c r="C18" s="39"/>
      <c r="D18" s="40"/>
      <c r="E18" s="39"/>
      <c r="F18" s="59"/>
      <c r="G18" s="60"/>
      <c r="H18" s="60"/>
      <c r="I18" s="60"/>
      <c r="J18" s="60"/>
      <c r="K18" s="60"/>
      <c r="L18" s="13"/>
    </row>
    <row r="19" spans="1:12" ht="21.75" customHeight="1">
      <c r="A19" s="11"/>
      <c r="B19" s="12"/>
      <c r="C19" s="39"/>
      <c r="D19" s="40"/>
      <c r="E19" s="39"/>
      <c r="F19" s="59"/>
      <c r="G19" s="60"/>
      <c r="H19" s="60"/>
      <c r="I19" s="60"/>
      <c r="J19" s="60"/>
      <c r="K19" s="60"/>
      <c r="L19" s="13"/>
    </row>
    <row r="20" spans="1:12" ht="21.75" customHeight="1">
      <c r="A20" s="11"/>
      <c r="B20" s="12"/>
      <c r="C20" s="39"/>
      <c r="D20" s="40"/>
      <c r="E20" s="39"/>
      <c r="F20" s="59"/>
      <c r="G20" s="60"/>
      <c r="H20" s="60"/>
      <c r="I20" s="60"/>
      <c r="J20" s="60"/>
      <c r="K20" s="60"/>
      <c r="L20" s="13"/>
    </row>
    <row r="21" spans="1:12" ht="21.75" customHeight="1">
      <c r="A21" s="11"/>
      <c r="B21" s="12"/>
      <c r="C21" s="39"/>
      <c r="D21" s="40"/>
      <c r="E21" s="39"/>
      <c r="F21" s="59"/>
      <c r="G21" s="60"/>
      <c r="H21" s="60"/>
      <c r="I21" s="60"/>
      <c r="J21" s="60"/>
      <c r="K21" s="60"/>
      <c r="L21" s="13"/>
    </row>
    <row r="22" spans="1:12" ht="21.75" customHeight="1">
      <c r="A22" s="11"/>
      <c r="B22" s="12"/>
      <c r="C22" s="39"/>
      <c r="D22" s="40"/>
      <c r="E22" s="39"/>
      <c r="F22" s="59"/>
      <c r="G22" s="60"/>
      <c r="H22" s="60"/>
      <c r="I22" s="60"/>
      <c r="J22" s="60"/>
      <c r="K22" s="60"/>
      <c r="L22" s="13"/>
    </row>
    <row r="23" spans="1:12" ht="21.75" customHeight="1">
      <c r="A23" s="11"/>
      <c r="B23" s="12"/>
      <c r="C23" s="39"/>
      <c r="D23" s="40"/>
      <c r="E23" s="39"/>
      <c r="F23" s="59"/>
      <c r="G23" s="60"/>
      <c r="H23" s="60"/>
      <c r="I23" s="60"/>
      <c r="J23" s="60"/>
      <c r="K23" s="60"/>
      <c r="L23" s="13"/>
    </row>
    <row r="24" spans="1:12" ht="21.75" customHeight="1">
      <c r="A24" s="11"/>
      <c r="B24" s="12"/>
      <c r="C24" s="39"/>
      <c r="D24" s="40"/>
      <c r="E24" s="39"/>
      <c r="F24" s="59"/>
      <c r="G24" s="60"/>
      <c r="H24" s="60"/>
      <c r="I24" s="60"/>
      <c r="J24" s="60"/>
      <c r="K24" s="60"/>
      <c r="L24" s="13"/>
    </row>
    <row r="25" spans="1:12" ht="21.75" customHeight="1">
      <c r="A25" s="11"/>
      <c r="B25" s="14"/>
      <c r="C25" s="54"/>
      <c r="D25" s="55"/>
      <c r="E25" s="54"/>
      <c r="F25" s="56"/>
      <c r="G25" s="58" t="s">
        <v>13</v>
      </c>
      <c r="H25" s="58"/>
      <c r="I25" s="58"/>
      <c r="J25" s="58"/>
      <c r="K25" s="58"/>
      <c r="L25" s="15">
        <f>SUM(L9:L21)</f>
        <v>0</v>
      </c>
    </row>
    <row r="26" spans="1:12" ht="21.75" customHeight="1">
      <c r="A26" s="11"/>
      <c r="B26" s="14"/>
      <c r="C26" s="54"/>
      <c r="D26" s="55"/>
      <c r="E26" s="54"/>
      <c r="F26" s="56"/>
      <c r="G26" s="35" t="s">
        <v>23</v>
      </c>
      <c r="H26" s="57"/>
      <c r="I26" s="57"/>
      <c r="J26" s="57"/>
      <c r="K26" s="36"/>
      <c r="L26" s="13"/>
    </row>
    <row r="27" spans="1:12" ht="21.75" customHeight="1" thickBot="1">
      <c r="A27" s="11"/>
      <c r="B27" s="14"/>
      <c r="C27" s="54"/>
      <c r="D27" s="55"/>
      <c r="E27" s="54"/>
      <c r="F27" s="56"/>
      <c r="G27" s="58" t="s">
        <v>5</v>
      </c>
      <c r="H27" s="58"/>
      <c r="I27" s="58"/>
      <c r="J27" s="58"/>
      <c r="K27" s="58"/>
      <c r="L27" s="16">
        <f>L25-L26</f>
        <v>0</v>
      </c>
    </row>
    <row r="28" spans="1:12" ht="30" customHeight="1" thickBot="1">
      <c r="A28" s="43" t="s">
        <v>14</v>
      </c>
      <c r="B28" s="44"/>
      <c r="C28" s="44"/>
      <c r="D28" s="44"/>
      <c r="E28" s="44"/>
      <c r="F28" s="44"/>
      <c r="G28" s="44"/>
      <c r="H28" s="44"/>
      <c r="I28" s="44"/>
      <c r="J28" s="44"/>
      <c r="K28" s="45"/>
      <c r="L28" s="17">
        <f>ROUNDDOWN(L27*0.8,0)</f>
        <v>0</v>
      </c>
    </row>
    <row r="29" spans="2:10" ht="22.5" customHeight="1">
      <c r="B29" s="18"/>
      <c r="C29" s="18"/>
      <c r="D29" s="18"/>
      <c r="E29" s="18"/>
      <c r="F29" s="18"/>
      <c r="G29" s="18"/>
      <c r="H29" s="18"/>
      <c r="I29" s="19"/>
      <c r="J29" s="19"/>
    </row>
    <row r="30" spans="1:12" ht="21" customHeight="1">
      <c r="A30" s="46" t="s">
        <v>7</v>
      </c>
      <c r="B30" s="46"/>
      <c r="C30" s="46"/>
      <c r="D30" s="46"/>
      <c r="E30" s="46"/>
      <c r="F30" s="46"/>
      <c r="G30" s="46"/>
      <c r="H30" s="46"/>
      <c r="I30" s="20"/>
      <c r="J30" s="47" t="s">
        <v>6</v>
      </c>
      <c r="K30" s="48"/>
      <c r="L30" s="49"/>
    </row>
    <row r="31" spans="1:12" ht="21" customHeight="1">
      <c r="A31" s="21" t="s">
        <v>8</v>
      </c>
      <c r="B31" s="5" t="s">
        <v>4</v>
      </c>
      <c r="C31" s="5" t="s">
        <v>7</v>
      </c>
      <c r="D31" s="88" t="s">
        <v>23</v>
      </c>
      <c r="E31" s="88"/>
      <c r="F31" s="50" t="s">
        <v>9</v>
      </c>
      <c r="G31" s="51"/>
      <c r="H31" s="22" t="s">
        <v>15</v>
      </c>
      <c r="I31" s="23"/>
      <c r="J31" s="52" t="s">
        <v>4</v>
      </c>
      <c r="K31" s="53"/>
      <c r="L31" s="4" t="s">
        <v>6</v>
      </c>
    </row>
    <row r="32" spans="1:12" ht="22.5" customHeight="1">
      <c r="A32" s="11"/>
      <c r="B32" s="6"/>
      <c r="C32" s="13"/>
      <c r="D32" s="32"/>
      <c r="E32" s="32"/>
      <c r="F32" s="33">
        <f aca="true" t="shared" si="0" ref="F32:F37">IF(C32="","",C32-D32)</f>
      </c>
      <c r="G32" s="34"/>
      <c r="H32" s="15">
        <f aca="true" t="shared" si="1" ref="H32:H37">IF(F32="","",IF(F32&gt;5000,5000,F32))</f>
      </c>
      <c r="I32" s="24"/>
      <c r="J32" s="39"/>
      <c r="K32" s="40"/>
      <c r="L32" s="13"/>
    </row>
    <row r="33" spans="1:12" ht="22.5" customHeight="1">
      <c r="A33" s="11"/>
      <c r="B33" s="6"/>
      <c r="C33" s="13"/>
      <c r="D33" s="32"/>
      <c r="E33" s="32"/>
      <c r="F33" s="33">
        <f t="shared" si="0"/>
      </c>
      <c r="G33" s="34"/>
      <c r="H33" s="15">
        <f t="shared" si="1"/>
      </c>
      <c r="I33" s="24"/>
      <c r="J33" s="39"/>
      <c r="K33" s="40"/>
      <c r="L33" s="13"/>
    </row>
    <row r="34" spans="1:12" ht="22.5" customHeight="1">
      <c r="A34" s="11"/>
      <c r="B34" s="6"/>
      <c r="C34" s="13"/>
      <c r="D34" s="32"/>
      <c r="E34" s="32"/>
      <c r="F34" s="33">
        <f t="shared" si="0"/>
      </c>
      <c r="G34" s="34"/>
      <c r="H34" s="15">
        <f t="shared" si="1"/>
      </c>
      <c r="I34" s="24"/>
      <c r="J34" s="39"/>
      <c r="K34" s="40"/>
      <c r="L34" s="13"/>
    </row>
    <row r="35" spans="1:12" ht="22.5" customHeight="1">
      <c r="A35" s="11"/>
      <c r="B35" s="6"/>
      <c r="C35" s="13"/>
      <c r="D35" s="32"/>
      <c r="E35" s="32"/>
      <c r="F35" s="33">
        <f t="shared" si="0"/>
      </c>
      <c r="G35" s="34"/>
      <c r="H35" s="15">
        <f t="shared" si="1"/>
      </c>
      <c r="I35" s="24"/>
      <c r="J35" s="41" t="s">
        <v>16</v>
      </c>
      <c r="K35" s="42"/>
      <c r="L35" s="15">
        <f>SUM(L32:L34)</f>
        <v>0</v>
      </c>
    </row>
    <row r="36" spans="1:12" ht="22.5" customHeight="1">
      <c r="A36" s="11"/>
      <c r="B36" s="11"/>
      <c r="C36" s="13"/>
      <c r="D36" s="32"/>
      <c r="E36" s="32"/>
      <c r="F36" s="33">
        <f t="shared" si="0"/>
      </c>
      <c r="G36" s="34"/>
      <c r="H36" s="15">
        <f t="shared" si="1"/>
      </c>
      <c r="I36" s="24"/>
      <c r="J36" s="35" t="s">
        <v>23</v>
      </c>
      <c r="K36" s="36"/>
      <c r="L36" s="13"/>
    </row>
    <row r="37" spans="1:12" ht="22.5" customHeight="1" thickBot="1">
      <c r="A37" s="11"/>
      <c r="B37" s="11"/>
      <c r="C37" s="13"/>
      <c r="D37" s="32"/>
      <c r="E37" s="32"/>
      <c r="F37" s="33">
        <f t="shared" si="0"/>
      </c>
      <c r="G37" s="34"/>
      <c r="H37" s="16">
        <f t="shared" si="1"/>
      </c>
      <c r="I37" s="24"/>
      <c r="J37" s="37" t="s">
        <v>5</v>
      </c>
      <c r="K37" s="38"/>
      <c r="L37" s="25">
        <f>L35-L36</f>
        <v>0</v>
      </c>
    </row>
    <row r="38" spans="1:12" ht="30" customHeight="1" thickBot="1">
      <c r="A38" s="28" t="s">
        <v>21</v>
      </c>
      <c r="B38" s="28"/>
      <c r="C38" s="28"/>
      <c r="D38" s="28"/>
      <c r="E38" s="28"/>
      <c r="F38" s="29"/>
      <c r="G38" s="29"/>
      <c r="H38" s="17">
        <f>SUM(H32:H37)</f>
        <v>0</v>
      </c>
      <c r="I38" s="24"/>
      <c r="J38" s="30" t="s">
        <v>22</v>
      </c>
      <c r="K38" s="31"/>
      <c r="L38" s="26">
        <f>ROUNDDOWN(L37*0.8,0)</f>
        <v>0</v>
      </c>
    </row>
    <row r="39" ht="24" customHeight="1">
      <c r="A39" t="s">
        <v>18</v>
      </c>
    </row>
    <row r="40" ht="21" customHeight="1">
      <c r="A40" s="7" t="s">
        <v>19</v>
      </c>
    </row>
    <row r="41" ht="21" customHeight="1">
      <c r="A41" t="s">
        <v>24</v>
      </c>
    </row>
  </sheetData>
  <sheetProtection/>
  <mergeCells count="94">
    <mergeCell ref="H2:J2"/>
    <mergeCell ref="K2:L2"/>
    <mergeCell ref="H3:J5"/>
    <mergeCell ref="K3:L3"/>
    <mergeCell ref="A4:G4"/>
    <mergeCell ref="K4:L4"/>
    <mergeCell ref="K5:L5"/>
    <mergeCell ref="A7:L7"/>
    <mergeCell ref="C8:D8"/>
    <mergeCell ref="E8:F8"/>
    <mergeCell ref="G8:K8"/>
    <mergeCell ref="C9:D9"/>
    <mergeCell ref="E9:F9"/>
    <mergeCell ref="G9:K9"/>
    <mergeCell ref="C10:D10"/>
    <mergeCell ref="E10:F10"/>
    <mergeCell ref="G10:K10"/>
    <mergeCell ref="C11:D11"/>
    <mergeCell ref="E11:F11"/>
    <mergeCell ref="G11:K11"/>
    <mergeCell ref="C12:D12"/>
    <mergeCell ref="E12:F12"/>
    <mergeCell ref="G12:K12"/>
    <mergeCell ref="C13:D13"/>
    <mergeCell ref="E13:F13"/>
    <mergeCell ref="G13:K13"/>
    <mergeCell ref="C14:D14"/>
    <mergeCell ref="E14:F14"/>
    <mergeCell ref="G14:K14"/>
    <mergeCell ref="C15:D15"/>
    <mergeCell ref="E15:F15"/>
    <mergeCell ref="G15:K15"/>
    <mergeCell ref="C16:D16"/>
    <mergeCell ref="E16:F16"/>
    <mergeCell ref="G16:K16"/>
    <mergeCell ref="C17:D17"/>
    <mergeCell ref="E17:F17"/>
    <mergeCell ref="G17:K17"/>
    <mergeCell ref="C18:D18"/>
    <mergeCell ref="E18:F18"/>
    <mergeCell ref="G18:K18"/>
    <mergeCell ref="C19:D19"/>
    <mergeCell ref="E19:F19"/>
    <mergeCell ref="G19:K19"/>
    <mergeCell ref="C20:D20"/>
    <mergeCell ref="E20:F20"/>
    <mergeCell ref="G20:K20"/>
    <mergeCell ref="C21:D21"/>
    <mergeCell ref="E21:F21"/>
    <mergeCell ref="G21:K21"/>
    <mergeCell ref="C22:D22"/>
    <mergeCell ref="E22:F22"/>
    <mergeCell ref="G22:K22"/>
    <mergeCell ref="C23:D23"/>
    <mergeCell ref="E23:F23"/>
    <mergeCell ref="G23:K23"/>
    <mergeCell ref="C24:D24"/>
    <mergeCell ref="E24:F24"/>
    <mergeCell ref="G24:K24"/>
    <mergeCell ref="C25:D25"/>
    <mergeCell ref="E25:F25"/>
    <mergeCell ref="G25:K25"/>
    <mergeCell ref="C26:D26"/>
    <mergeCell ref="E26:F26"/>
    <mergeCell ref="G26:K26"/>
    <mergeCell ref="C27:D27"/>
    <mergeCell ref="E27:F27"/>
    <mergeCell ref="G27:K27"/>
    <mergeCell ref="A28:K28"/>
    <mergeCell ref="A30:H30"/>
    <mergeCell ref="J30:L30"/>
    <mergeCell ref="D31:E31"/>
    <mergeCell ref="F31:G31"/>
    <mergeCell ref="J31:K31"/>
    <mergeCell ref="D32:E32"/>
    <mergeCell ref="F32:G32"/>
    <mergeCell ref="J32:K32"/>
    <mergeCell ref="D33:E33"/>
    <mergeCell ref="F33:G33"/>
    <mergeCell ref="J33:K33"/>
    <mergeCell ref="D34:E34"/>
    <mergeCell ref="F34:G34"/>
    <mergeCell ref="J34:K34"/>
    <mergeCell ref="D35:E35"/>
    <mergeCell ref="F35:G35"/>
    <mergeCell ref="J35:K35"/>
    <mergeCell ref="A38:G38"/>
    <mergeCell ref="J38:K38"/>
    <mergeCell ref="D36:E36"/>
    <mergeCell ref="F36:G36"/>
    <mergeCell ref="J36:K36"/>
    <mergeCell ref="D37:E37"/>
    <mergeCell ref="F37:G37"/>
    <mergeCell ref="J37:K37"/>
  </mergeCells>
  <printOptions/>
  <pageMargins left="0.2755905511811024" right="0.1968503937007874" top="0.275590551181102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DN1808099</cp:lastModifiedBy>
  <cp:lastPrinted>2020-01-30T06:37:22Z</cp:lastPrinted>
  <dcterms:created xsi:type="dcterms:W3CDTF">1997-01-08T22:48:59Z</dcterms:created>
  <dcterms:modified xsi:type="dcterms:W3CDTF">2022-08-26T05:38:11Z</dcterms:modified>
  <cp:category/>
  <cp:version/>
  <cp:contentType/>
  <cp:contentStatus/>
</cp:coreProperties>
</file>